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ahno\Desktop\ИЗМЕНЕНИЯ МАРТ 2025\Приложения для региональной программы\"/>
    </mc:Choice>
  </mc:AlternateContent>
  <bookViews>
    <workbookView xWindow="0" yWindow="0" windowWidth="28485" windowHeight="11865"/>
  </bookViews>
  <sheets>
    <sheet name="Форма 3" sheetId="1" r:id="rId1"/>
  </sheets>
  <definedNames>
    <definedName name="_xlnm.Print_Titles" localSheetId="0">'Форма 3'!$9:$13</definedName>
    <definedName name="_xlnm.Print_Area" localSheetId="0">'Форма 3'!$A$1:$S$27</definedName>
  </definedNames>
  <calcPr calcId="162913"/>
</workbook>
</file>

<file path=xl/calcChain.xml><?xml version="1.0" encoding="utf-8"?>
<calcChain xmlns="http://schemas.openxmlformats.org/spreadsheetml/2006/main">
  <c r="P14" i="1" l="1"/>
  <c r="O14" i="1"/>
  <c r="N14" i="1"/>
  <c r="M14" i="1"/>
  <c r="L14" i="1"/>
  <c r="J14" i="1"/>
  <c r="K14" i="1"/>
  <c r="F17" i="1"/>
  <c r="G17" i="1" l="1"/>
  <c r="F15" i="1" l="1"/>
  <c r="D17" i="1"/>
  <c r="D15" i="1"/>
  <c r="C15" i="1"/>
  <c r="G15" i="1"/>
  <c r="C14" i="1" l="1"/>
  <c r="D14" i="1" l="1"/>
  <c r="H14" i="1"/>
  <c r="F14" i="1"/>
  <c r="I14" i="1" l="1"/>
  <c r="E14" i="1"/>
  <c r="G14" i="1"/>
</calcChain>
</file>

<file path=xl/sharedStrings.xml><?xml version="1.0" encoding="utf-8"?>
<sst xmlns="http://schemas.openxmlformats.org/spreadsheetml/2006/main" count="59" uniqueCount="39">
  <si>
    <t>План мероприятий по переселению граждан из аварийного жилищного фонда, признанного таковым до 1 января 2017 года</t>
  </si>
  <si>
    <t>№ п/п</t>
  </si>
  <si>
    <t>Наименование муниципального образования</t>
  </si>
  <si>
    <t>Число жителей, планируемых  к переселению</t>
  </si>
  <si>
    <t>Количество расселяемых жилых помещений</t>
  </si>
  <si>
    <t>Расселяемая площадь жилых помещений</t>
  </si>
  <si>
    <t>Источники финансирования программы</t>
  </si>
  <si>
    <t>Справочно:
Расчетная сумма экономии бюджетных средств</t>
  </si>
  <si>
    <t>Справочно: 
Возмещение части стоимости жилых помещений</t>
  </si>
  <si>
    <t>Всего</t>
  </si>
  <si>
    <t>в том числе</t>
  </si>
  <si>
    <t>Всего:</t>
  </si>
  <si>
    <t>в том числе:</t>
  </si>
  <si>
    <t>Собственность граждан</t>
  </si>
  <si>
    <t>Муниципальная собственность</t>
  </si>
  <si>
    <t>собственность граждан</t>
  </si>
  <si>
    <t xml:space="preserve">муниципальная собственность </t>
  </si>
  <si>
    <t>за счет средств Фонда</t>
  </si>
  <si>
    <t>за счет средств бюджета субъекта Российской Федерации</t>
  </si>
  <si>
    <t>за счет средств местного бюджета</t>
  </si>
  <si>
    <t>за счет переселения граждан по договору о развитии застроенной территории</t>
  </si>
  <si>
    <t>за счет  переселения граждан в свободный муниципальный жилищный фонд</t>
  </si>
  <si>
    <t>за счет средств собственников жилых помещений</t>
  </si>
  <si>
    <t>за счет средств иных лиц (инвестора по ДРЗТ)</t>
  </si>
  <si>
    <t>чел.</t>
  </si>
  <si>
    <t>ед.</t>
  </si>
  <si>
    <t>кв.м</t>
  </si>
  <si>
    <t>руб.</t>
  </si>
  <si>
    <r>
      <t xml:space="preserve">Всего по </t>
    </r>
    <r>
      <rPr>
        <sz val="16"/>
        <color rgb="FF000000"/>
        <rFont val="Times New Roman"/>
        <family val="1"/>
        <charset val="204"/>
      </rPr>
      <t xml:space="preserve"> программе переселения, в рамках которой предусмотрено финансирование за счет средств Фонда</t>
    </r>
    <r>
      <rPr>
        <sz val="16"/>
        <color rgb="FF000000"/>
        <rFont val="Times New Roman"/>
        <family val="1"/>
        <charset val="204"/>
      </rPr>
      <t>. в т.ч.:</t>
    </r>
  </si>
  <si>
    <t>Всего по этапу 2022 года</t>
  </si>
  <si>
    <t>Итого по Город Усолье-Сибирское</t>
  </si>
  <si>
    <t>Всего по этапу 2023 года</t>
  </si>
  <si>
    <t>/Подпись/</t>
  </si>
  <si>
    <t>/Расшифровка подписи/</t>
  </si>
  <si>
    <t>МП</t>
  </si>
  <si>
    <t xml:space="preserve">Приложение №4   </t>
  </si>
  <si>
    <t>М.В. Торопкин</t>
  </si>
  <si>
    <t>Мэр города Усолье-Сибирское</t>
  </si>
  <si>
    <t xml:space="preserve">к муниципальной адресной программе "Переселение граждан, проживающих на территории города Усолье-Сибирское, из аварийного жилищного фонда, признанного таковым до 01 января 2017 года, в 2020-2028 годах"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</si>
</sst>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rgb="FF000000"/>
      <name val="Times New Roman"/>
    </font>
    <font>
      <b/>
      <sz val="14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6"/>
      <color rgb="FF000000"/>
      <name val="Times New Roman"/>
      <family val="1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2" borderId="0" xfId="0" applyFill="1"/>
    <xf numFmtId="0" fontId="0" fillId="2" borderId="0" xfId="0" applyFill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vertical="top" wrapText="1"/>
    </xf>
    <xf numFmtId="0" fontId="2" fillId="2" borderId="0" xfId="0" applyFont="1" applyFill="1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vertical="center" wrapText="1"/>
    </xf>
    <xf numFmtId="3" fontId="3" fillId="0" borderId="1" xfId="0" applyNumberFormat="1" applyFont="1" applyFill="1" applyBorder="1" applyAlignment="1">
      <alignment horizontal="right" vertical="center"/>
    </xf>
    <xf numFmtId="4" fontId="3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right" vertical="center"/>
    </xf>
    <xf numFmtId="4" fontId="8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 vertical="center" wrapText="1"/>
    </xf>
    <xf numFmtId="0" fontId="5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 wrapText="1"/>
    </xf>
    <xf numFmtId="0" fontId="4" fillId="2" borderId="1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/>
    </xf>
    <xf numFmtId="0" fontId="6" fillId="2" borderId="0" xfId="0" applyFont="1" applyFill="1" applyAlignment="1">
      <alignment horizontal="center" wrapText="1"/>
    </xf>
    <xf numFmtId="0" fontId="2" fillId="2" borderId="5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7"/>
  <sheetViews>
    <sheetView tabSelected="1" topLeftCell="H17" workbookViewId="0">
      <selection activeCell="Q1" sqref="A1:S28"/>
    </sheetView>
  </sheetViews>
  <sheetFormatPr defaultRowHeight="15" x14ac:dyDescent="0.25"/>
  <cols>
    <col min="1" max="1" width="4.7109375" customWidth="1"/>
    <col min="2" max="2" width="50.7109375" style="1" customWidth="1"/>
    <col min="3" max="3" width="20.7109375" customWidth="1"/>
    <col min="4" max="4" width="18.7109375" customWidth="1"/>
    <col min="5" max="5" width="20.7109375" customWidth="1"/>
    <col min="6" max="6" width="23.140625" customWidth="1"/>
    <col min="7" max="8" width="20.7109375" customWidth="1"/>
    <col min="9" max="9" width="21.42578125" customWidth="1"/>
    <col min="10" max="15" width="20.7109375" customWidth="1"/>
    <col min="16" max="16" width="22.7109375" customWidth="1"/>
    <col min="17" max="19" width="20.7109375" customWidth="1"/>
  </cols>
  <sheetData>
    <row r="1" spans="1:19" ht="18.75" customHeight="1" x14ac:dyDescent="0.3">
      <c r="B1"/>
      <c r="D1" s="3"/>
      <c r="E1" s="5"/>
      <c r="F1" s="5"/>
      <c r="P1" s="12"/>
      <c r="Q1" s="25" t="s">
        <v>35</v>
      </c>
      <c r="R1" s="25"/>
      <c r="S1" s="25"/>
    </row>
    <row r="2" spans="1:19" ht="88.5" customHeight="1" x14ac:dyDescent="0.3">
      <c r="B2"/>
      <c r="D2" s="3"/>
      <c r="E2" s="5"/>
      <c r="F2" s="5"/>
      <c r="P2" s="12"/>
      <c r="Q2" s="27" t="s">
        <v>38</v>
      </c>
      <c r="R2" s="27"/>
      <c r="S2" s="27"/>
    </row>
    <row r="3" spans="1:19" ht="18.75" customHeight="1" x14ac:dyDescent="0.3">
      <c r="B3"/>
      <c r="D3" s="3"/>
      <c r="E3" s="5"/>
      <c r="F3" s="5"/>
      <c r="O3" s="1"/>
      <c r="P3" s="17"/>
      <c r="Q3" s="27"/>
      <c r="R3" s="27"/>
      <c r="S3" s="27"/>
    </row>
    <row r="4" spans="1:19" ht="55.5" customHeight="1" x14ac:dyDescent="0.25">
      <c r="B4"/>
      <c r="D4" s="3"/>
      <c r="E4" s="5"/>
      <c r="F4" s="5"/>
      <c r="O4" s="18"/>
      <c r="P4" s="18"/>
      <c r="Q4" s="27"/>
      <c r="R4" s="27"/>
      <c r="S4" s="27"/>
    </row>
    <row r="7" spans="1:19" ht="20.25" customHeight="1" x14ac:dyDescent="0.25">
      <c r="A7" s="2"/>
      <c r="B7" s="26" t="s">
        <v>0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</row>
    <row r="9" spans="1:19" ht="69" customHeight="1" x14ac:dyDescent="0.25">
      <c r="A9" s="34" t="s">
        <v>1</v>
      </c>
      <c r="B9" s="24" t="s">
        <v>2</v>
      </c>
      <c r="C9" s="24" t="s">
        <v>3</v>
      </c>
      <c r="D9" s="24" t="s">
        <v>4</v>
      </c>
      <c r="E9" s="24"/>
      <c r="F9" s="24"/>
      <c r="G9" s="24" t="s">
        <v>5</v>
      </c>
      <c r="H9" s="24"/>
      <c r="I9" s="24"/>
      <c r="J9" s="24" t="s">
        <v>6</v>
      </c>
      <c r="K9" s="24"/>
      <c r="L9" s="24"/>
      <c r="M9" s="24"/>
      <c r="N9" s="24" t="s">
        <v>7</v>
      </c>
      <c r="O9" s="24"/>
      <c r="P9" s="24"/>
      <c r="Q9" s="24" t="s">
        <v>8</v>
      </c>
      <c r="R9" s="24"/>
      <c r="S9" s="24"/>
    </row>
    <row r="10" spans="1:19" ht="16.5" customHeight="1" x14ac:dyDescent="0.25">
      <c r="A10" s="35"/>
      <c r="B10" s="24"/>
      <c r="C10" s="24"/>
      <c r="D10" s="28" t="s">
        <v>9</v>
      </c>
      <c r="E10" s="28" t="s">
        <v>10</v>
      </c>
      <c r="F10" s="28"/>
      <c r="G10" s="28" t="s">
        <v>9</v>
      </c>
      <c r="H10" s="28" t="s">
        <v>10</v>
      </c>
      <c r="I10" s="28"/>
      <c r="J10" s="28" t="s">
        <v>11</v>
      </c>
      <c r="K10" s="28" t="s">
        <v>12</v>
      </c>
      <c r="L10" s="28"/>
      <c r="M10" s="28"/>
      <c r="N10" s="24" t="s">
        <v>11</v>
      </c>
      <c r="O10" s="24" t="s">
        <v>12</v>
      </c>
      <c r="P10" s="24"/>
      <c r="Q10" s="24" t="s">
        <v>11</v>
      </c>
      <c r="R10" s="24" t="s">
        <v>12</v>
      </c>
      <c r="S10" s="24"/>
    </row>
    <row r="11" spans="1:19" ht="149.25" customHeight="1" x14ac:dyDescent="0.25">
      <c r="A11" s="35"/>
      <c r="B11" s="24"/>
      <c r="C11" s="24"/>
      <c r="D11" s="28"/>
      <c r="E11" s="13" t="s">
        <v>13</v>
      </c>
      <c r="F11" s="13" t="s">
        <v>14</v>
      </c>
      <c r="G11" s="28"/>
      <c r="H11" s="13" t="s">
        <v>15</v>
      </c>
      <c r="I11" s="13" t="s">
        <v>16</v>
      </c>
      <c r="J11" s="28"/>
      <c r="K11" s="13" t="s">
        <v>17</v>
      </c>
      <c r="L11" s="13" t="s">
        <v>18</v>
      </c>
      <c r="M11" s="13" t="s">
        <v>19</v>
      </c>
      <c r="N11" s="24"/>
      <c r="O11" s="13" t="s">
        <v>20</v>
      </c>
      <c r="P11" s="13" t="s">
        <v>21</v>
      </c>
      <c r="Q11" s="24"/>
      <c r="R11" s="13" t="s">
        <v>22</v>
      </c>
      <c r="S11" s="13" t="s">
        <v>23</v>
      </c>
    </row>
    <row r="12" spans="1:19" ht="20.25" customHeight="1" x14ac:dyDescent="0.25">
      <c r="A12" s="36"/>
      <c r="B12" s="24"/>
      <c r="C12" s="14" t="s">
        <v>24</v>
      </c>
      <c r="D12" s="14" t="s">
        <v>25</v>
      </c>
      <c r="E12" s="14" t="s">
        <v>25</v>
      </c>
      <c r="F12" s="14" t="s">
        <v>25</v>
      </c>
      <c r="G12" s="14" t="s">
        <v>26</v>
      </c>
      <c r="H12" s="14" t="s">
        <v>26</v>
      </c>
      <c r="I12" s="14" t="s">
        <v>26</v>
      </c>
      <c r="J12" s="14" t="s">
        <v>27</v>
      </c>
      <c r="K12" s="14" t="s">
        <v>27</v>
      </c>
      <c r="L12" s="14" t="s">
        <v>27</v>
      </c>
      <c r="M12" s="14" t="s">
        <v>27</v>
      </c>
      <c r="N12" s="13" t="s">
        <v>27</v>
      </c>
      <c r="O12" s="14" t="s">
        <v>27</v>
      </c>
      <c r="P12" s="13" t="s">
        <v>27</v>
      </c>
      <c r="Q12" s="13" t="s">
        <v>27</v>
      </c>
      <c r="R12" s="13" t="s">
        <v>27</v>
      </c>
      <c r="S12" s="13" t="s">
        <v>27</v>
      </c>
    </row>
    <row r="13" spans="1:19" ht="20.25" customHeight="1" x14ac:dyDescent="0.25">
      <c r="A13" s="14">
        <v>1</v>
      </c>
      <c r="B13" s="13">
        <v>2</v>
      </c>
      <c r="C13" s="14">
        <v>3</v>
      </c>
      <c r="D13" s="14">
        <v>4</v>
      </c>
      <c r="E13" s="14">
        <v>5</v>
      </c>
      <c r="F13" s="14">
        <v>6</v>
      </c>
      <c r="G13" s="14">
        <v>7</v>
      </c>
      <c r="H13" s="14">
        <v>8</v>
      </c>
      <c r="I13" s="14">
        <v>9</v>
      </c>
      <c r="J13" s="14">
        <v>10</v>
      </c>
      <c r="K13" s="14">
        <v>11</v>
      </c>
      <c r="L13" s="14">
        <v>12</v>
      </c>
      <c r="M13" s="14">
        <v>13</v>
      </c>
      <c r="N13" s="13">
        <v>14</v>
      </c>
      <c r="O13" s="14">
        <v>15</v>
      </c>
      <c r="P13" s="13">
        <v>16</v>
      </c>
      <c r="Q13" s="13">
        <v>17</v>
      </c>
      <c r="R13" s="13">
        <v>18</v>
      </c>
      <c r="S13" s="13">
        <v>19</v>
      </c>
    </row>
    <row r="14" spans="1:19" ht="94.5" customHeight="1" x14ac:dyDescent="0.25">
      <c r="A14" s="15"/>
      <c r="B14" s="16" t="s">
        <v>28</v>
      </c>
      <c r="C14" s="19">
        <f>SUM(C15,C17)</f>
        <v>803</v>
      </c>
      <c r="D14" s="19">
        <f t="shared" ref="D14:I14" si="0">SUM(D15,D17)</f>
        <v>263</v>
      </c>
      <c r="E14" s="19">
        <f t="shared" si="0"/>
        <v>143</v>
      </c>
      <c r="F14" s="19">
        <f t="shared" si="0"/>
        <v>120</v>
      </c>
      <c r="G14" s="20">
        <f t="shared" si="0"/>
        <v>14632.63</v>
      </c>
      <c r="H14" s="22">
        <f t="shared" si="0"/>
        <v>7906.9699999999993</v>
      </c>
      <c r="I14" s="22">
        <f t="shared" si="0"/>
        <v>6725.66</v>
      </c>
      <c r="J14" s="22">
        <f t="shared" ref="J14:P14" si="1">SUM(J15+J17)</f>
        <v>1039552636.1600001</v>
      </c>
      <c r="K14" s="22">
        <f t="shared" si="1"/>
        <v>909699098.20000005</v>
      </c>
      <c r="L14" s="22">
        <f t="shared" si="1"/>
        <v>118301436.75999999</v>
      </c>
      <c r="M14" s="22">
        <f t="shared" si="1"/>
        <v>11552101.199999999</v>
      </c>
      <c r="N14" s="23">
        <f t="shared" si="1"/>
        <v>212892683.90000001</v>
      </c>
      <c r="O14" s="23">
        <f t="shared" si="1"/>
        <v>180156497.90000001</v>
      </c>
      <c r="P14" s="23">
        <f t="shared" si="1"/>
        <v>32736186</v>
      </c>
      <c r="Q14" s="23">
        <v>0</v>
      </c>
      <c r="R14" s="23">
        <v>0</v>
      </c>
      <c r="S14" s="23">
        <v>0</v>
      </c>
    </row>
    <row r="15" spans="1:19" ht="20.25" x14ac:dyDescent="0.25">
      <c r="A15" s="15"/>
      <c r="B15" s="16" t="s">
        <v>29</v>
      </c>
      <c r="C15" s="21">
        <f>16:16</f>
        <v>289</v>
      </c>
      <c r="D15" s="19">
        <f>16:16</f>
        <v>93</v>
      </c>
      <c r="E15" s="19">
        <v>46</v>
      </c>
      <c r="F15" s="19">
        <f>16:16</f>
        <v>47</v>
      </c>
      <c r="G15" s="20">
        <f>16:16</f>
        <v>5469.15</v>
      </c>
      <c r="H15" s="22">
        <v>2811.65</v>
      </c>
      <c r="I15" s="22">
        <v>2657.5</v>
      </c>
      <c r="J15" s="22">
        <v>347748598.07999998</v>
      </c>
      <c r="K15" s="22">
        <v>272554287.69</v>
      </c>
      <c r="L15" s="22">
        <v>68662559.75</v>
      </c>
      <c r="M15" s="22">
        <v>6531750.6399999997</v>
      </c>
      <c r="N15" s="23">
        <v>24305364</v>
      </c>
      <c r="O15" s="23">
        <v>0</v>
      </c>
      <c r="P15" s="23">
        <v>24305364</v>
      </c>
      <c r="Q15" s="23">
        <v>0</v>
      </c>
      <c r="R15" s="23">
        <v>0</v>
      </c>
      <c r="S15" s="23">
        <v>0</v>
      </c>
    </row>
    <row r="16" spans="1:19" ht="20.25" x14ac:dyDescent="0.25">
      <c r="A16" s="15">
        <v>1</v>
      </c>
      <c r="B16" s="16" t="s">
        <v>30</v>
      </c>
      <c r="C16" s="19">
        <v>289</v>
      </c>
      <c r="D16" s="19">
        <v>93</v>
      </c>
      <c r="E16" s="19">
        <v>46</v>
      </c>
      <c r="F16" s="19">
        <v>47</v>
      </c>
      <c r="G16" s="20">
        <v>5469.15</v>
      </c>
      <c r="H16" s="22">
        <v>2811.65</v>
      </c>
      <c r="I16" s="22">
        <v>2657.5</v>
      </c>
      <c r="J16" s="22">
        <v>347748598.07999998</v>
      </c>
      <c r="K16" s="22">
        <v>272554287.69</v>
      </c>
      <c r="L16" s="22">
        <v>68662559.75</v>
      </c>
      <c r="M16" s="22">
        <v>6531750.6399999997</v>
      </c>
      <c r="N16" s="23">
        <v>24305364</v>
      </c>
      <c r="O16" s="23">
        <v>0</v>
      </c>
      <c r="P16" s="23">
        <v>24305364</v>
      </c>
      <c r="Q16" s="23">
        <v>0</v>
      </c>
      <c r="R16" s="23">
        <v>0</v>
      </c>
      <c r="S16" s="23">
        <v>0</v>
      </c>
    </row>
    <row r="17" spans="1:20" ht="20.25" x14ac:dyDescent="0.25">
      <c r="A17" s="15"/>
      <c r="B17" s="16" t="s">
        <v>31</v>
      </c>
      <c r="C17" s="19">
        <v>514</v>
      </c>
      <c r="D17" s="19">
        <f>18:18</f>
        <v>170</v>
      </c>
      <c r="E17" s="19">
        <v>97</v>
      </c>
      <c r="F17" s="19">
        <f>18:18</f>
        <v>73</v>
      </c>
      <c r="G17" s="20">
        <f>18:18</f>
        <v>9163.48</v>
      </c>
      <c r="H17" s="22">
        <v>5095.32</v>
      </c>
      <c r="I17" s="22">
        <v>4068.16</v>
      </c>
      <c r="J17" s="22">
        <v>691804038.08000004</v>
      </c>
      <c r="K17" s="22">
        <v>637144810.50999999</v>
      </c>
      <c r="L17" s="22">
        <v>49638877.009999998</v>
      </c>
      <c r="M17" s="22">
        <v>5020350.5599999996</v>
      </c>
      <c r="N17" s="23">
        <v>188587319.90000001</v>
      </c>
      <c r="O17" s="23">
        <v>180156497.90000001</v>
      </c>
      <c r="P17" s="23">
        <v>8430822</v>
      </c>
      <c r="Q17" s="23">
        <v>0</v>
      </c>
      <c r="R17" s="23">
        <v>0</v>
      </c>
      <c r="S17" s="23">
        <v>0</v>
      </c>
    </row>
    <row r="18" spans="1:20" ht="20.25" x14ac:dyDescent="0.25">
      <c r="A18" s="15">
        <v>2</v>
      </c>
      <c r="B18" s="16" t="s">
        <v>30</v>
      </c>
      <c r="C18" s="19">
        <v>514</v>
      </c>
      <c r="D18" s="19">
        <v>170</v>
      </c>
      <c r="E18" s="19">
        <v>97</v>
      </c>
      <c r="F18" s="19">
        <v>73</v>
      </c>
      <c r="G18" s="20">
        <v>9163.48</v>
      </c>
      <c r="H18" s="22">
        <v>5095.32</v>
      </c>
      <c r="I18" s="22">
        <v>4068.16</v>
      </c>
      <c r="J18" s="22">
        <v>691804038.08000004</v>
      </c>
      <c r="K18" s="22">
        <v>637144810.50999999</v>
      </c>
      <c r="L18" s="22">
        <v>49638877.009999998</v>
      </c>
      <c r="M18" s="22">
        <v>5020350.5599999996</v>
      </c>
      <c r="N18" s="23">
        <v>188587319.90000001</v>
      </c>
      <c r="O18" s="23">
        <v>180156497.90000001</v>
      </c>
      <c r="P18" s="23">
        <v>8430822</v>
      </c>
      <c r="Q18" s="23">
        <v>0</v>
      </c>
      <c r="R18" s="23">
        <v>0</v>
      </c>
      <c r="S18" s="23">
        <v>0</v>
      </c>
    </row>
    <row r="19" spans="1:20" ht="15.6" customHeight="1" x14ac:dyDescent="0.25">
      <c r="P19" s="6"/>
      <c r="Q19" s="6"/>
      <c r="R19" s="7"/>
    </row>
    <row r="20" spans="1:20" ht="15.6" customHeight="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</row>
    <row r="21" spans="1:20" ht="15" customHeight="1" x14ac:dyDescent="0.25">
      <c r="A21" s="33" t="s">
        <v>37</v>
      </c>
      <c r="B21" s="33"/>
      <c r="C21" s="33"/>
      <c r="D21" s="33"/>
      <c r="E21" s="33"/>
      <c r="F21" s="33"/>
      <c r="G21" s="33"/>
      <c r="H21" s="33"/>
      <c r="I21" s="3"/>
      <c r="J21" s="3"/>
      <c r="K21" s="3"/>
      <c r="L21" s="3"/>
    </row>
    <row r="22" spans="1:20" ht="15" customHeight="1" x14ac:dyDescent="0.25">
      <c r="A22" s="33"/>
      <c r="B22" s="33"/>
      <c r="C22" s="33"/>
      <c r="D22" s="33"/>
      <c r="E22" s="33"/>
      <c r="F22" s="33"/>
      <c r="G22" s="33"/>
      <c r="H22" s="33"/>
      <c r="I22" s="3"/>
      <c r="J22" s="3"/>
      <c r="K22" s="3"/>
      <c r="L22" s="3"/>
      <c r="M22" s="3"/>
      <c r="N22" s="3"/>
      <c r="T22" s="4"/>
    </row>
    <row r="23" spans="1:20" ht="23.25" customHeight="1" x14ac:dyDescent="0.3">
      <c r="A23" s="33"/>
      <c r="B23" s="33"/>
      <c r="C23" s="33"/>
      <c r="D23" s="33"/>
      <c r="E23" s="33"/>
      <c r="F23" s="33"/>
      <c r="G23" s="33"/>
      <c r="H23" s="33"/>
      <c r="I23" s="3"/>
      <c r="J23" s="3"/>
      <c r="K23" s="3"/>
      <c r="L23" s="3"/>
      <c r="M23" s="3"/>
      <c r="O23" s="31"/>
      <c r="P23" s="31"/>
      <c r="Q23" s="29" t="s">
        <v>36</v>
      </c>
      <c r="R23" s="29"/>
      <c r="S23" s="29"/>
    </row>
    <row r="24" spans="1:20" ht="19.5" customHeight="1" x14ac:dyDescent="0.3">
      <c r="A24" s="8"/>
      <c r="B24" s="8"/>
      <c r="C24" s="8"/>
      <c r="D24" s="8"/>
      <c r="E24" s="8"/>
      <c r="F24" s="8"/>
      <c r="G24" s="8"/>
      <c r="H24" s="8"/>
      <c r="I24" s="3"/>
      <c r="J24" s="3"/>
      <c r="K24" s="3"/>
      <c r="L24" s="3"/>
      <c r="M24" s="3"/>
      <c r="O24" s="30" t="s">
        <v>32</v>
      </c>
      <c r="P24" s="30"/>
      <c r="Q24" s="30" t="s">
        <v>33</v>
      </c>
      <c r="R24" s="30"/>
      <c r="S24" s="30"/>
    </row>
    <row r="25" spans="1:20" ht="15" customHeight="1" x14ac:dyDescent="0.25">
      <c r="A25" s="8"/>
      <c r="B25" s="8"/>
      <c r="C25" s="8"/>
      <c r="D25" s="8"/>
      <c r="E25" s="8"/>
      <c r="F25" s="8"/>
      <c r="G25" s="8"/>
      <c r="H25" s="8"/>
      <c r="I25" s="3"/>
      <c r="J25" s="3"/>
      <c r="K25" s="3"/>
      <c r="L25" s="3"/>
      <c r="M25" s="3"/>
      <c r="O25" s="10"/>
      <c r="P25" s="10"/>
      <c r="Q25" s="10"/>
      <c r="R25" s="11"/>
      <c r="S25" s="11"/>
    </row>
    <row r="26" spans="1:20" ht="15" customHeight="1" x14ac:dyDescent="0.3">
      <c r="A26" s="8"/>
      <c r="B26" s="8"/>
      <c r="C26" s="8"/>
      <c r="D26" s="8"/>
      <c r="E26" s="8"/>
      <c r="F26" s="8"/>
      <c r="G26" s="8"/>
      <c r="H26" s="8"/>
      <c r="I26" s="3"/>
      <c r="J26" s="3"/>
      <c r="K26" s="3"/>
      <c r="L26" s="3"/>
      <c r="M26" s="3"/>
      <c r="O26" s="32" t="s">
        <v>34</v>
      </c>
      <c r="P26" s="32"/>
      <c r="Q26" s="32"/>
      <c r="R26" s="9"/>
      <c r="S26" s="9"/>
    </row>
    <row r="27" spans="1:20" ht="15" customHeight="1" x14ac:dyDescent="0.25">
      <c r="A27" s="8"/>
      <c r="B27" s="8"/>
      <c r="C27" s="8"/>
      <c r="D27" s="8"/>
      <c r="E27" s="8"/>
      <c r="F27" s="8"/>
      <c r="G27" s="8"/>
      <c r="H27" s="8"/>
      <c r="I27" s="3"/>
      <c r="J27" s="3"/>
      <c r="K27" s="3"/>
      <c r="L27" s="3"/>
      <c r="M27" s="3"/>
      <c r="P27" s="9"/>
      <c r="Q27" s="9"/>
    </row>
  </sheetData>
  <sheetProtection formatCells="0" formatColumns="0" formatRows="0" insertColumns="0" insertRows="0" insertHyperlinks="0" deleteColumns="0" deleteRows="0" sort="0" autoFilter="0" pivotTables="0"/>
  <mergeCells count="28">
    <mergeCell ref="Q23:S23"/>
    <mergeCell ref="O24:P24"/>
    <mergeCell ref="O23:P23"/>
    <mergeCell ref="O26:Q26"/>
    <mergeCell ref="C9:C11"/>
    <mergeCell ref="J9:M9"/>
    <mergeCell ref="J10:J11"/>
    <mergeCell ref="N10:N11"/>
    <mergeCell ref="Q10:Q11"/>
    <mergeCell ref="K10:M10"/>
    <mergeCell ref="A21:H23"/>
    <mergeCell ref="Q24:S24"/>
    <mergeCell ref="A9:A12"/>
    <mergeCell ref="D10:D11"/>
    <mergeCell ref="G10:G11"/>
    <mergeCell ref="E10:F10"/>
    <mergeCell ref="D9:F9"/>
    <mergeCell ref="G9:I9"/>
    <mergeCell ref="Q1:S1"/>
    <mergeCell ref="B7:S7"/>
    <mergeCell ref="Q3:S4"/>
    <mergeCell ref="B9:B12"/>
    <mergeCell ref="O10:P10"/>
    <mergeCell ref="N9:P9"/>
    <mergeCell ref="Q9:S9"/>
    <mergeCell ref="H10:I10"/>
    <mergeCell ref="Q2:S2"/>
    <mergeCell ref="R10:S10"/>
  </mergeCells>
  <printOptions horizontalCentered="1"/>
  <pageMargins left="0.31496062992126" right="0.31496062992126" top="0.31496062992126" bottom="0.31496062992126" header="0.51181102362205" footer="0.51181102362205"/>
  <pageSetup paperSize="9" scale="3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3</vt:lpstr>
      <vt:lpstr>'Форма 3'!Заголовки_для_печати</vt:lpstr>
      <vt:lpstr>'Форма 3'!Область_печати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Яхно Татьяна Михайловна</dc:creator>
  <cp:keywords/>
  <dc:description/>
  <cp:lastModifiedBy>Яхно Татьяна Михайловна</cp:lastModifiedBy>
  <cp:lastPrinted>2026-06-15T08:18:21Z</cp:lastPrinted>
  <dcterms:created xsi:type="dcterms:W3CDTF">2006-09-16T00:00:00Z</dcterms:created>
  <dcterms:modified xsi:type="dcterms:W3CDTF">2026-06-15T08:18:27Z</dcterms:modified>
  <cp:category/>
</cp:coreProperties>
</file>