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1E6BC72-66FF-4A74-9A36-5859DB9AFD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F11" i="1"/>
  <c r="G11" i="1"/>
  <c r="H11" i="1"/>
  <c r="I11" i="1"/>
  <c r="J11" i="1"/>
  <c r="K11" i="1"/>
  <c r="G9" i="1"/>
  <c r="H9" i="1"/>
  <c r="I9" i="1"/>
  <c r="J9" i="1"/>
  <c r="K9" i="1"/>
  <c r="F9" i="1"/>
  <c r="G16" i="1"/>
  <c r="H16" i="1"/>
  <c r="I16" i="1"/>
  <c r="J16" i="1"/>
  <c r="K16" i="1"/>
  <c r="F16" i="1"/>
  <c r="K12" i="1"/>
  <c r="I12" i="1"/>
  <c r="G12" i="1"/>
  <c r="J12" i="1"/>
  <c r="H12" i="1"/>
  <c r="F12" i="1"/>
  <c r="G8" i="1" l="1"/>
  <c r="I8" i="1"/>
  <c r="J8" i="1"/>
  <c r="H8" i="1"/>
  <c r="F8" i="1"/>
  <c r="K8" i="1"/>
</calcChain>
</file>

<file path=xl/sharedStrings.xml><?xml version="1.0" encoding="utf-8"?>
<sst xmlns="http://schemas.openxmlformats.org/spreadsheetml/2006/main" count="31" uniqueCount="24">
  <si>
    <t>№ п/п</t>
  </si>
  <si>
    <t>Ответственный исполнитель, Соисполнители</t>
  </si>
  <si>
    <t>Источник финансирования</t>
  </si>
  <si>
    <t>Объем финансирования, рублей</t>
  </si>
  <si>
    <t>в том числе по годам</t>
  </si>
  <si>
    <t xml:space="preserve"> КОМПЛЕКС ПРОЦЕССНЫХ МЕРОПРИЯТИЙ 
«Обеспечение реализации муниципальной политики в сфере капитального и текущего ремонта общего имущества многоквартирных домов,  и муниципального жилищного фонда на территории города Усолье-Сибирское»</t>
  </si>
  <si>
    <t>Отдел по управлению жилищным фондом комитета по городскому хозяйству администрации города Усолье-Сибирское</t>
  </si>
  <si>
    <t>Всего, в том числе:</t>
  </si>
  <si>
    <t>Федеральный бюджет (далее - ФБ)</t>
  </si>
  <si>
    <t>Областной бюджет (далее - ОБ)</t>
  </si>
  <si>
    <t>Местный бюджет (далее - МБ)</t>
  </si>
  <si>
    <t>1.</t>
  </si>
  <si>
    <t>ФБ</t>
  </si>
  <si>
    <t>ОБ</t>
  </si>
  <si>
    <t>МБ</t>
  </si>
  <si>
    <t>2.</t>
  </si>
  <si>
    <t>ФИНАНСОВОЕ ОБЕСПЕЧЕНИЕ РЕАЛИЗАЦИИ КОМПЛЕКСА ПРОЦЕССНЫХ МЕРОПРИЯТИЙ
«Обеспечение реализации муниципальной политики в сфере капитального и текущего ремонта общего имущества многоквартирных домов,  и муниципального жилищного фонда на территории города Усолье-Сибирское»</t>
  </si>
  <si>
    <t>Реализовано обеспечение мероприятий по капитальному ремонту многоквартирных домов города</t>
  </si>
  <si>
    <t>Реализованы мероприятия по капитальному и текущему ремонту помещений муниципального жилищного фонда</t>
  </si>
  <si>
    <t>Мэр города</t>
  </si>
  <si>
    <t>М.В. Торопкин</t>
  </si>
  <si>
    <t>Наименование мероприятия (результата)</t>
  </si>
  <si>
    <t>Приложение 6
к муниципальной программе «Жилье и городская среда»
Таблица № 4</t>
  </si>
  <si>
    <t xml:space="preserve">Приложение 8
к постановлению администрации города Усолье-Сибирское 
от 14.04.2026 №810-па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</si>
</sst>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1" applyNumberFormat="1" applyFont="1" applyBorder="1" applyAlignment="1" applyProtection="1">
      <alignment horizontal="center" vertical="center" wrapText="1"/>
      <protection hidden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2"/>
  <sheetViews>
    <sheetView tabSelected="1" zoomScale="80" zoomScaleNormal="80" workbookViewId="0">
      <selection activeCell="E2" sqref="E2"/>
    </sheetView>
  </sheetViews>
  <sheetFormatPr defaultColWidth="9.109375" defaultRowHeight="13.8" x14ac:dyDescent="0.25"/>
  <cols>
    <col min="1" max="1" width="3.109375" style="1" customWidth="1"/>
    <col min="2" max="2" width="9.109375" style="1"/>
    <col min="3" max="3" width="28.44140625" style="1" customWidth="1"/>
    <col min="4" max="4" width="20" style="1" customWidth="1"/>
    <col min="5" max="5" width="17.6640625" style="1" customWidth="1"/>
    <col min="6" max="6" width="13.5546875" style="1" customWidth="1"/>
    <col min="7" max="7" width="13.33203125" style="1" customWidth="1"/>
    <col min="8" max="8" width="13.109375" style="1" customWidth="1"/>
    <col min="9" max="9" width="13" style="1" customWidth="1"/>
    <col min="10" max="10" width="12.44140625" style="1" customWidth="1"/>
    <col min="11" max="11" width="14" style="1" customWidth="1"/>
    <col min="12" max="16384" width="9.109375" style="1"/>
  </cols>
  <sheetData>
    <row r="1" spans="2:11" ht="55.5" customHeight="1" x14ac:dyDescent="0.25">
      <c r="G1" s="20" t="s">
        <v>23</v>
      </c>
      <c r="H1" s="20"/>
      <c r="I1" s="20"/>
      <c r="J1" s="20"/>
      <c r="K1" s="20"/>
    </row>
    <row r="2" spans="2:11" ht="45.75" customHeight="1" x14ac:dyDescent="0.25">
      <c r="G2" s="31" t="s">
        <v>22</v>
      </c>
      <c r="H2" s="31"/>
      <c r="I2" s="31"/>
      <c r="J2" s="31"/>
      <c r="K2" s="31"/>
    </row>
    <row r="3" spans="2:11" ht="55.5" customHeight="1" x14ac:dyDescent="0.25">
      <c r="B3" s="18" t="s">
        <v>16</v>
      </c>
      <c r="C3" s="19"/>
      <c r="D3" s="19"/>
      <c r="E3" s="19"/>
      <c r="F3" s="19"/>
      <c r="G3" s="19"/>
      <c r="H3" s="19"/>
      <c r="I3" s="19"/>
      <c r="J3" s="19"/>
      <c r="K3" s="19"/>
    </row>
    <row r="4" spans="2:11" ht="15" customHeight="1" x14ac:dyDescent="0.25">
      <c r="B4" s="21" t="s">
        <v>0</v>
      </c>
      <c r="C4" s="24" t="s">
        <v>21</v>
      </c>
      <c r="D4" s="27" t="s">
        <v>1</v>
      </c>
      <c r="E4" s="27" t="s">
        <v>2</v>
      </c>
      <c r="F4" s="28" t="s">
        <v>3</v>
      </c>
      <c r="G4" s="29"/>
      <c r="H4" s="29"/>
      <c r="I4" s="29"/>
      <c r="J4" s="29"/>
      <c r="K4" s="30"/>
    </row>
    <row r="5" spans="2:11" ht="32.25" customHeight="1" x14ac:dyDescent="0.25">
      <c r="B5" s="22"/>
      <c r="C5" s="25"/>
      <c r="D5" s="27"/>
      <c r="E5" s="27"/>
      <c r="F5" s="17" t="s">
        <v>4</v>
      </c>
      <c r="G5" s="17"/>
      <c r="H5" s="17"/>
      <c r="I5" s="17"/>
      <c r="J5" s="17"/>
      <c r="K5" s="17"/>
    </row>
    <row r="6" spans="2:11" ht="30.75" customHeight="1" x14ac:dyDescent="0.25">
      <c r="B6" s="23"/>
      <c r="C6" s="26"/>
      <c r="D6" s="27"/>
      <c r="E6" s="27"/>
      <c r="F6" s="2">
        <v>2026</v>
      </c>
      <c r="G6" s="2">
        <v>2027</v>
      </c>
      <c r="H6" s="2">
        <v>2028</v>
      </c>
      <c r="I6" s="2">
        <v>2029</v>
      </c>
      <c r="J6" s="2">
        <v>2030</v>
      </c>
      <c r="K6" s="2">
        <v>2031</v>
      </c>
    </row>
    <row r="7" spans="2:11" x14ac:dyDescent="0.25">
      <c r="B7" s="3">
        <v>1</v>
      </c>
      <c r="C7" s="3">
        <v>2</v>
      </c>
      <c r="D7" s="2">
        <v>3</v>
      </c>
      <c r="E7" s="2">
        <v>4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</row>
    <row r="8" spans="2:11" x14ac:dyDescent="0.25">
      <c r="B8" s="32" t="s">
        <v>5</v>
      </c>
      <c r="C8" s="33"/>
      <c r="D8" s="38" t="s">
        <v>6</v>
      </c>
      <c r="E8" s="2" t="s">
        <v>7</v>
      </c>
      <c r="F8" s="4">
        <f t="shared" ref="F8:K8" si="0">SUM(F9:F11)</f>
        <v>10492472.57</v>
      </c>
      <c r="G8" s="4">
        <f t="shared" si="0"/>
        <v>6261280.8700000001</v>
      </c>
      <c r="H8" s="4">
        <f t="shared" si="0"/>
        <v>2893702.54</v>
      </c>
      <c r="I8" s="4">
        <f t="shared" si="0"/>
        <v>2893702.54</v>
      </c>
      <c r="J8" s="4">
        <f t="shared" si="0"/>
        <v>2893702.54</v>
      </c>
      <c r="K8" s="4">
        <f t="shared" si="0"/>
        <v>2893702.54</v>
      </c>
    </row>
    <row r="9" spans="2:11" ht="32.25" customHeight="1" x14ac:dyDescent="0.25">
      <c r="B9" s="34"/>
      <c r="C9" s="35"/>
      <c r="D9" s="38"/>
      <c r="E9" s="2" t="s">
        <v>8</v>
      </c>
      <c r="F9" s="4">
        <f>F13+F17</f>
        <v>0</v>
      </c>
      <c r="G9" s="4">
        <f t="shared" ref="G9:K9" si="1">G13+G17</f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</row>
    <row r="10" spans="2:11" ht="37.5" customHeight="1" x14ac:dyDescent="0.25">
      <c r="B10" s="34"/>
      <c r="C10" s="35"/>
      <c r="D10" s="38"/>
      <c r="E10" s="2" t="s">
        <v>9</v>
      </c>
      <c r="F10" s="4">
        <f t="shared" ref="F10:K10" si="2">F14+F18</f>
        <v>0</v>
      </c>
      <c r="G10" s="4">
        <f t="shared" si="2"/>
        <v>0</v>
      </c>
      <c r="H10" s="4">
        <f t="shared" si="2"/>
        <v>0</v>
      </c>
      <c r="I10" s="4">
        <f t="shared" si="2"/>
        <v>0</v>
      </c>
      <c r="J10" s="4">
        <f t="shared" si="2"/>
        <v>0</v>
      </c>
      <c r="K10" s="4">
        <f t="shared" si="2"/>
        <v>0</v>
      </c>
    </row>
    <row r="11" spans="2:11" ht="26.4" x14ac:dyDescent="0.25">
      <c r="B11" s="36"/>
      <c r="C11" s="37"/>
      <c r="D11" s="38"/>
      <c r="E11" s="2" t="s">
        <v>10</v>
      </c>
      <c r="F11" s="4">
        <f t="shared" ref="F11:K11" si="3">F15+F19</f>
        <v>10492472.57</v>
      </c>
      <c r="G11" s="4">
        <f t="shared" si="3"/>
        <v>6261280.8700000001</v>
      </c>
      <c r="H11" s="4">
        <f t="shared" si="3"/>
        <v>2893702.54</v>
      </c>
      <c r="I11" s="4">
        <f t="shared" si="3"/>
        <v>2893702.54</v>
      </c>
      <c r="J11" s="4">
        <f t="shared" si="3"/>
        <v>2893702.54</v>
      </c>
      <c r="K11" s="4">
        <f t="shared" si="3"/>
        <v>2893702.54</v>
      </c>
    </row>
    <row r="12" spans="2:11" x14ac:dyDescent="0.25">
      <c r="B12" s="39" t="s">
        <v>11</v>
      </c>
      <c r="C12" s="17" t="s">
        <v>17</v>
      </c>
      <c r="D12" s="17" t="s">
        <v>6</v>
      </c>
      <c r="E12" s="5" t="s">
        <v>7</v>
      </c>
      <c r="F12" s="5">
        <f t="shared" ref="F12:K12" si="4">SUM(F13:F15)</f>
        <v>6261280.8700000001</v>
      </c>
      <c r="G12" s="5">
        <f t="shared" si="4"/>
        <v>6261280.8700000001</v>
      </c>
      <c r="H12" s="5">
        <f t="shared" si="4"/>
        <v>2893702.54</v>
      </c>
      <c r="I12" s="5">
        <f t="shared" si="4"/>
        <v>2893702.54</v>
      </c>
      <c r="J12" s="5">
        <f t="shared" si="4"/>
        <v>2893702.54</v>
      </c>
      <c r="K12" s="5">
        <f t="shared" si="4"/>
        <v>2893702.54</v>
      </c>
    </row>
    <row r="13" spans="2:11" ht="36" customHeight="1" x14ac:dyDescent="0.25">
      <c r="B13" s="39"/>
      <c r="C13" s="17"/>
      <c r="D13" s="17"/>
      <c r="E13" s="5" t="s">
        <v>12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2:11" ht="32.25" customHeight="1" x14ac:dyDescent="0.25">
      <c r="B14" s="39"/>
      <c r="C14" s="17"/>
      <c r="D14" s="17"/>
      <c r="E14" s="5" t="s">
        <v>13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2:11" ht="45.75" customHeight="1" x14ac:dyDescent="0.25">
      <c r="B15" s="39"/>
      <c r="C15" s="17"/>
      <c r="D15" s="17"/>
      <c r="E15" s="5" t="s">
        <v>14</v>
      </c>
      <c r="F15" s="6">
        <v>6261280.8700000001</v>
      </c>
      <c r="G15" s="6">
        <v>6261280.8700000001</v>
      </c>
      <c r="H15" s="6">
        <v>2893702.54</v>
      </c>
      <c r="I15" s="6">
        <v>2893702.54</v>
      </c>
      <c r="J15" s="6">
        <v>2893702.54</v>
      </c>
      <c r="K15" s="6">
        <v>2893702.54</v>
      </c>
    </row>
    <row r="16" spans="2:11" ht="33.75" customHeight="1" x14ac:dyDescent="0.25">
      <c r="B16" s="11" t="s">
        <v>15</v>
      </c>
      <c r="C16" s="14" t="s">
        <v>18</v>
      </c>
      <c r="D16" s="14" t="s">
        <v>6</v>
      </c>
      <c r="E16" s="7" t="s">
        <v>7</v>
      </c>
      <c r="F16" s="6">
        <f>SUM(F17:F19)</f>
        <v>4231191.7</v>
      </c>
      <c r="G16" s="6">
        <f t="shared" ref="G16:K16" si="5">SUM(G17:G19)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</row>
    <row r="17" spans="2:11" ht="33.75" customHeight="1" x14ac:dyDescent="0.25">
      <c r="B17" s="12"/>
      <c r="C17" s="15"/>
      <c r="D17" s="15"/>
      <c r="E17" s="5" t="s">
        <v>12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2:11" ht="25.5" customHeight="1" x14ac:dyDescent="0.25">
      <c r="B18" s="12"/>
      <c r="C18" s="15"/>
      <c r="D18" s="15"/>
      <c r="E18" s="5" t="s">
        <v>13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2:11" ht="30.75" customHeight="1" x14ac:dyDescent="0.25">
      <c r="B19" s="13"/>
      <c r="C19" s="16"/>
      <c r="D19" s="16"/>
      <c r="E19" s="5" t="s">
        <v>14</v>
      </c>
      <c r="F19" s="6">
        <v>4231191.7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2" spans="2:11" ht="17.399999999999999" x14ac:dyDescent="0.3">
      <c r="B22" s="9" t="s">
        <v>19</v>
      </c>
      <c r="C22" s="9"/>
      <c r="D22" s="8"/>
      <c r="E22" s="8"/>
      <c r="F22" s="8"/>
      <c r="G22" s="8"/>
      <c r="J22" s="10" t="s">
        <v>20</v>
      </c>
      <c r="K22" s="10"/>
    </row>
  </sheetData>
  <mergeCells count="19">
    <mergeCell ref="B8:C11"/>
    <mergeCell ref="D8:D11"/>
    <mergeCell ref="B12:B15"/>
    <mergeCell ref="C12:C15"/>
    <mergeCell ref="D12:D15"/>
    <mergeCell ref="F5:K5"/>
    <mergeCell ref="B3:K3"/>
    <mergeCell ref="G1:K1"/>
    <mergeCell ref="B4:B6"/>
    <mergeCell ref="C4:C6"/>
    <mergeCell ref="D4:D6"/>
    <mergeCell ref="E4:E6"/>
    <mergeCell ref="F4:K4"/>
    <mergeCell ref="G2:K2"/>
    <mergeCell ref="B22:C22"/>
    <mergeCell ref="J22:K22"/>
    <mergeCell ref="B16:B19"/>
    <mergeCell ref="C16:C19"/>
    <mergeCell ref="D16:D19"/>
  </mergeCells>
  <pageMargins left="0.31496062992125984" right="0.31496062992125984" top="0.15748031496062992" bottom="0.15748031496062992" header="0.31496062992125984" footer="0.31496062992125984"/>
  <pageSetup paperSize="9" scale="88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2026-04-15T01:40:44Z</dcterms:modified>
</cp:coreProperties>
</file>