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zchetskaya\Desktop\МОИ ДОКУМЕНТЫ КАТЯ\Муниципальная программа\ОТЧЕТЫ\2024\"/>
    </mc:Choice>
  </mc:AlternateContent>
  <xr:revisionPtr revIDLastSave="0" documentId="13_ncr:1_{5C8996F3-E100-48CF-BDC5-73A7FC1B57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чет по цел. показ." sheetId="1" r:id="rId1"/>
  </sheets>
  <definedNames>
    <definedName name="_xlnm._FilterDatabase" localSheetId="0" hidden="1">'отчет по цел. показ.'!$A$1:$S$18</definedName>
    <definedName name="_xlnm.Print_Titles" localSheetId="0">'отчет по цел. показ.'!$5:$7</definedName>
    <definedName name="_xlnm.Print_Area" localSheetId="0">'отчет по цел. показ.'!$A$1:$S$24</definedName>
  </definedNames>
  <calcPr calcId="191029"/>
</workbook>
</file>

<file path=xl/calcChain.xml><?xml version="1.0" encoding="utf-8"?>
<calcChain xmlns="http://schemas.openxmlformats.org/spreadsheetml/2006/main">
  <c r="R11" i="1" l="1"/>
  <c r="R9" i="1"/>
  <c r="R10" i="1"/>
  <c r="Q16" i="1"/>
  <c r="R16" i="1" s="1"/>
  <c r="Q15" i="1"/>
  <c r="R15" i="1"/>
  <c r="Q13" i="1"/>
  <c r="R13" i="1"/>
  <c r="R19" i="1" l="1"/>
  <c r="R18" i="1"/>
</calcChain>
</file>

<file path=xl/sharedStrings.xml><?xml version="1.0" encoding="utf-8"?>
<sst xmlns="http://schemas.openxmlformats.org/spreadsheetml/2006/main" count="64" uniqueCount="51">
  <si>
    <t>Приложение 2</t>
  </si>
  <si>
    <t>№ п/п</t>
  </si>
  <si>
    <t>Наименование целевого показателя</t>
  </si>
  <si>
    <t>Ед. изм.</t>
  </si>
  <si>
    <t>Значения  целевых показателей подпрограммы 3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</t>
  </si>
  <si>
    <t>Значения  целевых показателей подпрограммы 3 и подпрограммы 4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 (с изменениями от 28.01.2015 г. № 106)</t>
  </si>
  <si>
    <t>Изменения значений целевых показателей</t>
  </si>
  <si>
    <t>2014 (оценка)</t>
  </si>
  <si>
    <t>плановый период</t>
  </si>
  <si>
    <t>%</t>
  </si>
  <si>
    <t>ед.</t>
  </si>
  <si>
    <t>не менее 74</t>
  </si>
  <si>
    <t>не менее 84</t>
  </si>
  <si>
    <t>не менее 94</t>
  </si>
  <si>
    <t>не менее 50</t>
  </si>
  <si>
    <t xml:space="preserve"> не менее 50</t>
  </si>
  <si>
    <t>Фактическое значение за отчетный период</t>
  </si>
  <si>
    <t>Отклонение фактического значения от планового</t>
  </si>
  <si>
    <t>-/+</t>
  </si>
  <si>
    <t>Отчет об исполнении целевых показателей муниципальной программы</t>
  </si>
  <si>
    <t>1</t>
  </si>
  <si>
    <t>2</t>
  </si>
  <si>
    <t>1.1</t>
  </si>
  <si>
    <t>1.2</t>
  </si>
  <si>
    <t>1.3</t>
  </si>
  <si>
    <t>1.4</t>
  </si>
  <si>
    <t>2.1</t>
  </si>
  <si>
    <t>ед</t>
  </si>
  <si>
    <t>человек</t>
  </si>
  <si>
    <t xml:space="preserve">Доля граждан, получивших меры социальной поддержки от общего количества получателей мер социальной поддержки, средства на выплату которых предусмотрены бюджетом города на текущий финансовый год </t>
  </si>
  <si>
    <t>2.2.</t>
  </si>
  <si>
    <t xml:space="preserve">Количество СОНКО, получивших финансовую поддержку  </t>
  </si>
  <si>
    <t xml:space="preserve">Доля Почетных граждан города Усолье-Сибирское, получивших финансовую  поддержку, в общей численности граждан, имеющих на это право и обратившихся  за получением данной меры социальной поддержки </t>
  </si>
  <si>
    <t>Обоснование причин отклонения (при отклонении на +/- 5%)</t>
  </si>
  <si>
    <t xml:space="preserve">Доля лиц, замещавших должности муниципальной службы в органах местного самоуправления города Усолье-Сибирское, получивших меры социальной поддержки в виде пенсии за выслугу лет, в общей численности граждан, имеющих на это право и обратившихся  за получением данной меры социальной поддержки </t>
  </si>
  <si>
    <t>Мэр города                                                                                                                                       М.В. Торопкин</t>
  </si>
  <si>
    <t xml:space="preserve">Количество граждан, поступивших по целевому набору в ВУЗы (медицинский, педагогический направленности) и получающих ежемесячную социальную стипендию </t>
  </si>
  <si>
    <t>Доля граждан, получивших меры социальной поддержки на организацию похорон родственников либо близких лиц, являющихся Почетными гражданами города, в общей численности граждан, имеющих на это право и обратившихся за получением данной меры социальной поддержки</t>
  </si>
  <si>
    <t>Количество СО НКО, получивших финансовую поддержку на реализацию социально значимых проектов</t>
  </si>
  <si>
    <t>Количество СО НКО, не являющихся государственными (муниципальными) учреждениями, получивших финансовую поддержку для частичной или полной оплаты за содержание, техническое обслуживание помещения, коммунальных услуг, услуг связи и интернета</t>
  </si>
  <si>
    <t>3.</t>
  </si>
  <si>
    <t>Количество обучающихся в общеобразовательных учреждениях и учреждениях средне-профессионального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операции, получивших адресную помощь.</t>
  </si>
  <si>
    <t>3.2.</t>
  </si>
  <si>
    <t>Доля семей участников специальной военной операции, получающих адресную
помощь.</t>
  </si>
  <si>
    <t>Плановое значение на 2023 год</t>
  </si>
  <si>
    <t>Подпрограмма 3 «Поддержка семей участников специальной</t>
  </si>
  <si>
    <t>Муниципальная программа города Усолье-Сибирское "Социальная поддержка населения и социально ориентированных некоммерческих организаций города Усолье-Сибирское» на 2019-2026 годы</t>
  </si>
  <si>
    <t xml:space="preserve">Подпрограмма 1: «Социальная поддержка отдельных категорий граждан города Усолье-Сибирское» на 2019-2026 годы
</t>
  </si>
  <si>
    <t>Подпрограмма 2 «Поддержка социально ориентированных некоммерческих организаций города Усолье-Сибирское» на 2019-2026 годы</t>
  </si>
  <si>
    <t>Приложение 1 к отчету о реализации муниципальной   программы «Социальная поддержка населения и социально ориентированных некоммерческих организаций города Усолье-Сибирское» на 2019-2026 годы за 2023 год</t>
  </si>
  <si>
    <t xml:space="preserve"> "Социальная поддержка населения и социально ориентированных некоммерческих организаций города Усолье-Сибирское" на 2019-2026 годы за 2023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</si>
</sst>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9"/>
      <name val="Times New Roman"/>
      <family val="1"/>
      <charset val="204"/>
    </font>
    <font>
      <sz val="19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wrapText="1"/>
    </xf>
    <xf numFmtId="0" fontId="6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right" vertical="center" wrapText="1"/>
    </xf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top" wrapText="1"/>
    </xf>
    <xf numFmtId="49" fontId="2" fillId="2" borderId="8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/>
    <xf numFmtId="3" fontId="2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top" wrapText="1"/>
    </xf>
    <xf numFmtId="3" fontId="8" fillId="2" borderId="9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8" fillId="2" borderId="15" xfId="0" applyFont="1" applyFill="1" applyBorder="1" applyAlignment="1">
      <alignment horizontal="center" vertical="center" wrapText="1"/>
    </xf>
    <xf numFmtId="0" fontId="2" fillId="3" borderId="0" xfId="0" applyFont="1" applyFill="1"/>
    <xf numFmtId="49" fontId="2" fillId="2" borderId="9" xfId="0" applyNumberFormat="1" applyFont="1" applyFill="1" applyBorder="1" applyAlignment="1">
      <alignment horizontal="center" vertical="top" wrapText="1"/>
    </xf>
    <xf numFmtId="0" fontId="10" fillId="2" borderId="0" xfId="0" applyFont="1" applyFill="1"/>
    <xf numFmtId="0" fontId="8" fillId="2" borderId="9" xfId="0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/>
    </xf>
    <xf numFmtId="0" fontId="2" fillId="2" borderId="2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49" fontId="7" fillId="2" borderId="14" xfId="0" applyNumberFormat="1" applyFont="1" applyFill="1" applyBorder="1" applyAlignment="1">
      <alignment horizontal="center" vertical="top" wrapText="1"/>
    </xf>
    <xf numFmtId="49" fontId="7" fillId="2" borderId="16" xfId="0" applyNumberFormat="1" applyFont="1" applyFill="1" applyBorder="1" applyAlignment="1">
      <alignment horizontal="center" vertical="top" wrapText="1"/>
    </xf>
    <xf numFmtId="49" fontId="7" fillId="2" borderId="21" xfId="0" applyNumberFormat="1" applyFont="1" applyFill="1" applyBorder="1" applyAlignment="1">
      <alignment horizontal="center" vertical="top" wrapText="1"/>
    </xf>
    <xf numFmtId="49" fontId="7" fillId="2" borderId="17" xfId="0" applyNumberFormat="1" applyFont="1" applyFill="1" applyBorder="1" applyAlignment="1">
      <alignment horizontal="center" vertical="top" wrapText="1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left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view="pageBreakPreview" topLeftCell="A19" zoomScale="55" zoomScaleSheetLayoutView="55" workbookViewId="0">
      <selection activeCell="Q19" sqref="Q19"/>
    </sheetView>
  </sheetViews>
  <sheetFormatPr defaultColWidth="9.109375" defaultRowHeight="18" x14ac:dyDescent="0.35"/>
  <cols>
    <col min="1" max="1" width="9.109375" style="1"/>
    <col min="2" max="2" width="39.33203125" style="2" customWidth="1"/>
    <col min="3" max="3" width="10.88671875" style="2" customWidth="1"/>
    <col min="4" max="7" width="11.5546875" style="2" hidden="1" customWidth="1"/>
    <col min="8" max="8" width="3.5546875" style="2" hidden="1" customWidth="1"/>
    <col min="9" max="11" width="18.33203125" style="2" hidden="1" customWidth="1"/>
    <col min="12" max="14" width="13.33203125" style="2" hidden="1" customWidth="1"/>
    <col min="15" max="15" width="16.44140625" style="2" customWidth="1"/>
    <col min="16" max="16" width="16.109375" style="2" customWidth="1"/>
    <col min="17" max="18" width="16.88671875" style="2" customWidth="1"/>
    <col min="19" max="19" width="43.33203125" style="2" customWidth="1"/>
    <col min="20" max="16384" width="9.109375" style="2"/>
  </cols>
  <sheetData>
    <row r="1" spans="1:19" ht="118.2" x14ac:dyDescent="0.35">
      <c r="N1" s="3" t="s">
        <v>0</v>
      </c>
      <c r="S1" s="4" t="s">
        <v>49</v>
      </c>
    </row>
    <row r="2" spans="1:19" s="5" customFormat="1" ht="24.6" x14ac:dyDescent="0.45">
      <c r="A2" s="49" t="s">
        <v>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s="5" customFormat="1" ht="87" customHeight="1" x14ac:dyDescent="0.45">
      <c r="A3" s="50" t="s">
        <v>50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s="8" customFormat="1" ht="25.2" thickBot="1" x14ac:dyDescent="0.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7"/>
    </row>
    <row r="5" spans="1:19" ht="57.75" customHeight="1" x14ac:dyDescent="0.35">
      <c r="A5" s="59" t="s">
        <v>1</v>
      </c>
      <c r="B5" s="52" t="s">
        <v>2</v>
      </c>
      <c r="C5" s="52" t="s">
        <v>3</v>
      </c>
      <c r="D5" s="52" t="s">
        <v>4</v>
      </c>
      <c r="E5" s="52"/>
      <c r="F5" s="52"/>
      <c r="G5" s="52"/>
      <c r="H5" s="52"/>
      <c r="I5" s="52" t="s">
        <v>5</v>
      </c>
      <c r="J5" s="52"/>
      <c r="K5" s="52"/>
      <c r="L5" s="52" t="s">
        <v>6</v>
      </c>
      <c r="M5" s="52"/>
      <c r="N5" s="52"/>
      <c r="O5" s="52" t="s">
        <v>44</v>
      </c>
      <c r="P5" s="52" t="s">
        <v>16</v>
      </c>
      <c r="Q5" s="52" t="s">
        <v>17</v>
      </c>
      <c r="R5" s="52"/>
      <c r="S5" s="57" t="s">
        <v>33</v>
      </c>
    </row>
    <row r="6" spans="1:19" ht="35.4" thickBot="1" x14ac:dyDescent="0.4">
      <c r="A6" s="60"/>
      <c r="B6" s="53"/>
      <c r="C6" s="53"/>
      <c r="D6" s="10">
        <v>2013</v>
      </c>
      <c r="E6" s="9" t="s">
        <v>7</v>
      </c>
      <c r="F6" s="44" t="s">
        <v>8</v>
      </c>
      <c r="G6" s="44"/>
      <c r="H6" s="44"/>
      <c r="I6" s="44" t="s">
        <v>8</v>
      </c>
      <c r="J6" s="44"/>
      <c r="K6" s="44"/>
      <c r="L6" s="44" t="s">
        <v>8</v>
      </c>
      <c r="M6" s="44"/>
      <c r="N6" s="44"/>
      <c r="O6" s="53"/>
      <c r="P6" s="53"/>
      <c r="Q6" s="12" t="s">
        <v>18</v>
      </c>
      <c r="R6" s="11" t="s">
        <v>9</v>
      </c>
      <c r="S6" s="58"/>
    </row>
    <row r="7" spans="1:19" ht="18.600000000000001" thickBot="1" x14ac:dyDescent="0.4">
      <c r="A7" s="13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4</v>
      </c>
      <c r="J7" s="14">
        <v>5</v>
      </c>
      <c r="K7" s="14">
        <v>6</v>
      </c>
      <c r="L7" s="14">
        <v>6</v>
      </c>
      <c r="M7" s="14">
        <v>7</v>
      </c>
      <c r="N7" s="14">
        <v>8</v>
      </c>
      <c r="O7" s="14">
        <v>4</v>
      </c>
      <c r="P7" s="14">
        <v>5</v>
      </c>
      <c r="Q7" s="14">
        <v>6</v>
      </c>
      <c r="R7" s="14">
        <v>7</v>
      </c>
      <c r="S7" s="15">
        <v>8</v>
      </c>
    </row>
    <row r="8" spans="1:19" ht="48" customHeight="1" thickBot="1" x14ac:dyDescent="0.4">
      <c r="A8" s="54" t="s">
        <v>46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6"/>
    </row>
    <row r="9" spans="1:19" ht="166.95" customHeight="1" x14ac:dyDescent="0.35">
      <c r="A9" s="21" t="s">
        <v>20</v>
      </c>
      <c r="B9" s="16" t="s">
        <v>29</v>
      </c>
      <c r="C9" s="17" t="s">
        <v>9</v>
      </c>
      <c r="D9" s="23"/>
      <c r="E9" s="23"/>
      <c r="F9" s="23"/>
      <c r="G9" s="23"/>
      <c r="H9" s="23"/>
      <c r="I9" s="17">
        <v>1</v>
      </c>
      <c r="J9" s="17">
        <v>1</v>
      </c>
      <c r="K9" s="17">
        <v>1</v>
      </c>
      <c r="L9" s="23"/>
      <c r="M9" s="23"/>
      <c r="N9" s="23"/>
      <c r="O9" s="17">
        <v>100</v>
      </c>
      <c r="P9" s="17">
        <v>100</v>
      </c>
      <c r="Q9" s="17">
        <v>0</v>
      </c>
      <c r="R9" s="27">
        <f>Q9/O9*100</f>
        <v>0</v>
      </c>
      <c r="S9" s="24"/>
    </row>
    <row r="10" spans="1:19" ht="81" customHeight="1" x14ac:dyDescent="0.35">
      <c r="A10" s="37" t="s">
        <v>21</v>
      </c>
      <c r="B10" s="18" t="s">
        <v>31</v>
      </c>
      <c r="C10" s="19" t="s">
        <v>27</v>
      </c>
      <c r="D10" s="25"/>
      <c r="E10" s="25"/>
      <c r="F10" s="25"/>
      <c r="G10" s="25"/>
      <c r="H10" s="25"/>
      <c r="I10" s="19">
        <v>1</v>
      </c>
      <c r="J10" s="19">
        <v>1</v>
      </c>
      <c r="K10" s="19">
        <v>1</v>
      </c>
      <c r="L10" s="25"/>
      <c r="M10" s="25"/>
      <c r="N10" s="25"/>
      <c r="O10" s="19">
        <v>12</v>
      </c>
      <c r="P10" s="19">
        <v>12</v>
      </c>
      <c r="Q10" s="19">
        <v>0</v>
      </c>
      <c r="R10" s="27">
        <f>Q10/O10*100</f>
        <v>0</v>
      </c>
      <c r="S10" s="41"/>
    </row>
    <row r="11" spans="1:19" ht="105.6" customHeight="1" x14ac:dyDescent="0.35">
      <c r="A11" s="43" t="s">
        <v>40</v>
      </c>
      <c r="B11" s="38" t="s">
        <v>43</v>
      </c>
      <c r="C11" s="42" t="s">
        <v>9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40">
        <v>100</v>
      </c>
      <c r="P11" s="40">
        <v>100</v>
      </c>
      <c r="Q11" s="40">
        <v>0</v>
      </c>
      <c r="R11" s="27">
        <f>Q11/O11*100</f>
        <v>0</v>
      </c>
      <c r="S11" s="39"/>
    </row>
    <row r="12" spans="1:19" ht="25.5" customHeight="1" x14ac:dyDescent="0.35">
      <c r="A12" s="45" t="s">
        <v>47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8"/>
    </row>
    <row r="13" spans="1:19" ht="215.4" customHeight="1" x14ac:dyDescent="0.35">
      <c r="A13" s="22" t="s">
        <v>22</v>
      </c>
      <c r="B13" s="18" t="s">
        <v>34</v>
      </c>
      <c r="C13" s="19" t="s">
        <v>9</v>
      </c>
      <c r="D13" s="25"/>
      <c r="E13" s="25"/>
      <c r="F13" s="25"/>
      <c r="G13" s="25"/>
      <c r="H13" s="25"/>
      <c r="I13" s="19" t="s">
        <v>11</v>
      </c>
      <c r="J13" s="19" t="s">
        <v>12</v>
      </c>
      <c r="K13" s="19" t="s">
        <v>13</v>
      </c>
      <c r="L13" s="25"/>
      <c r="M13" s="25"/>
      <c r="N13" s="25"/>
      <c r="O13" s="19">
        <v>100</v>
      </c>
      <c r="P13" s="19">
        <v>100</v>
      </c>
      <c r="Q13" s="19">
        <f t="shared" ref="Q13:Q16" si="0">P13-O13</f>
        <v>0</v>
      </c>
      <c r="R13" s="27">
        <f t="shared" ref="R13:R16" si="1">Q13/O13*100</f>
        <v>0</v>
      </c>
      <c r="S13" s="20"/>
    </row>
    <row r="14" spans="1:19" ht="156" customHeight="1" x14ac:dyDescent="0.35">
      <c r="A14" s="22" t="s">
        <v>23</v>
      </c>
      <c r="B14" s="18" t="s">
        <v>32</v>
      </c>
      <c r="C14" s="19" t="s">
        <v>9</v>
      </c>
      <c r="D14" s="25"/>
      <c r="E14" s="25"/>
      <c r="F14" s="25"/>
      <c r="G14" s="25"/>
      <c r="H14" s="25"/>
      <c r="I14" s="19">
        <v>100</v>
      </c>
      <c r="J14" s="19">
        <v>100</v>
      </c>
      <c r="K14" s="19">
        <v>100</v>
      </c>
      <c r="L14" s="25"/>
      <c r="M14" s="25"/>
      <c r="N14" s="25"/>
      <c r="O14" s="19">
        <v>100</v>
      </c>
      <c r="P14" s="19">
        <v>100</v>
      </c>
      <c r="Q14" s="19">
        <v>0</v>
      </c>
      <c r="R14" s="27">
        <v>0</v>
      </c>
      <c r="S14" s="20"/>
    </row>
    <row r="15" spans="1:19" ht="232.2" customHeight="1" x14ac:dyDescent="0.35">
      <c r="A15" s="22" t="s">
        <v>24</v>
      </c>
      <c r="B15" s="18" t="s">
        <v>37</v>
      </c>
      <c r="C15" s="19" t="s">
        <v>9</v>
      </c>
      <c r="D15" s="25"/>
      <c r="E15" s="25"/>
      <c r="F15" s="25"/>
      <c r="G15" s="25"/>
      <c r="H15" s="25"/>
      <c r="I15" s="26">
        <v>1140</v>
      </c>
      <c r="J15" s="26">
        <v>1150</v>
      </c>
      <c r="K15" s="26">
        <v>1160</v>
      </c>
      <c r="L15" s="25"/>
      <c r="M15" s="25"/>
      <c r="N15" s="25"/>
      <c r="O15" s="19">
        <v>100</v>
      </c>
      <c r="P15" s="19">
        <v>100</v>
      </c>
      <c r="Q15" s="19">
        <f t="shared" si="0"/>
        <v>0</v>
      </c>
      <c r="R15" s="27">
        <f t="shared" si="1"/>
        <v>0</v>
      </c>
      <c r="S15" s="28"/>
    </row>
    <row r="16" spans="1:19" ht="159.75" customHeight="1" x14ac:dyDescent="0.35">
      <c r="A16" s="22" t="s">
        <v>25</v>
      </c>
      <c r="B16" s="29" t="s">
        <v>36</v>
      </c>
      <c r="C16" s="19" t="s">
        <v>28</v>
      </c>
      <c r="D16" s="25"/>
      <c r="E16" s="25"/>
      <c r="F16" s="25"/>
      <c r="G16" s="25"/>
      <c r="H16" s="25"/>
      <c r="I16" s="26"/>
      <c r="J16" s="26"/>
      <c r="K16" s="26"/>
      <c r="L16" s="25"/>
      <c r="M16" s="25"/>
      <c r="N16" s="25"/>
      <c r="O16" s="26">
        <v>57</v>
      </c>
      <c r="P16" s="26">
        <v>57</v>
      </c>
      <c r="Q16" s="19">
        <f t="shared" si="0"/>
        <v>0</v>
      </c>
      <c r="R16" s="27">
        <f t="shared" si="1"/>
        <v>0</v>
      </c>
      <c r="S16" s="30"/>
    </row>
    <row r="17" spans="1:19" s="31" customFormat="1" ht="42.75" customHeight="1" x14ac:dyDescent="0.3">
      <c r="A17" s="45" t="s">
        <v>48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8"/>
    </row>
    <row r="18" spans="1:19" s="33" customFormat="1" ht="109.5" customHeight="1" x14ac:dyDescent="0.35">
      <c r="A18" s="22" t="s">
        <v>26</v>
      </c>
      <c r="B18" s="18" t="s">
        <v>38</v>
      </c>
      <c r="C18" s="19" t="s">
        <v>10</v>
      </c>
      <c r="D18" s="25"/>
      <c r="E18" s="25"/>
      <c r="F18" s="25"/>
      <c r="G18" s="25"/>
      <c r="H18" s="25"/>
      <c r="I18" s="19" t="s">
        <v>14</v>
      </c>
      <c r="J18" s="19" t="s">
        <v>15</v>
      </c>
      <c r="K18" s="19" t="s">
        <v>15</v>
      </c>
      <c r="L18" s="25"/>
      <c r="M18" s="25"/>
      <c r="N18" s="25"/>
      <c r="O18" s="19">
        <v>6</v>
      </c>
      <c r="P18" s="19">
        <v>6</v>
      </c>
      <c r="Q18" s="19">
        <v>0</v>
      </c>
      <c r="R18" s="27">
        <f>Q18/O18*100</f>
        <v>0</v>
      </c>
      <c r="S18" s="32"/>
    </row>
    <row r="19" spans="1:19" s="33" customFormat="1" ht="213" customHeight="1" x14ac:dyDescent="0.35">
      <c r="A19" s="34" t="s">
        <v>30</v>
      </c>
      <c r="B19" s="18" t="s">
        <v>39</v>
      </c>
      <c r="C19" s="19" t="s">
        <v>10</v>
      </c>
      <c r="D19" s="25"/>
      <c r="E19" s="25"/>
      <c r="F19" s="25"/>
      <c r="G19" s="25"/>
      <c r="H19" s="25"/>
      <c r="I19" s="19" t="s">
        <v>14</v>
      </c>
      <c r="J19" s="19" t="s">
        <v>15</v>
      </c>
      <c r="K19" s="19" t="s">
        <v>15</v>
      </c>
      <c r="L19" s="25"/>
      <c r="M19" s="25"/>
      <c r="N19" s="25"/>
      <c r="O19" s="19">
        <v>6</v>
      </c>
      <c r="P19" s="19">
        <v>6</v>
      </c>
      <c r="Q19" s="19">
        <v>0</v>
      </c>
      <c r="R19" s="27">
        <f t="shared" ref="R19" si="2">Q19/O19*100</f>
        <v>0</v>
      </c>
      <c r="S19" s="32"/>
    </row>
    <row r="20" spans="1:19" s="33" customFormat="1" ht="36.75" customHeight="1" x14ac:dyDescent="0.35">
      <c r="A20" s="45" t="s">
        <v>45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7"/>
    </row>
    <row r="21" spans="1:19" ht="213" customHeight="1" x14ac:dyDescent="0.35">
      <c r="A21" s="34" t="s">
        <v>42</v>
      </c>
      <c r="B21" s="18" t="s">
        <v>41</v>
      </c>
      <c r="C21" s="19" t="s">
        <v>10</v>
      </c>
      <c r="D21" s="25"/>
      <c r="E21" s="25"/>
      <c r="F21" s="25"/>
      <c r="G21" s="25"/>
      <c r="H21" s="25"/>
      <c r="I21" s="19"/>
      <c r="J21" s="19"/>
      <c r="K21" s="19"/>
      <c r="L21" s="25"/>
      <c r="M21" s="25"/>
      <c r="N21" s="25"/>
      <c r="O21" s="19">
        <v>79</v>
      </c>
      <c r="P21" s="19">
        <v>79</v>
      </c>
      <c r="Q21" s="19">
        <v>0</v>
      </c>
      <c r="R21" s="27">
        <v>0</v>
      </c>
      <c r="S21" s="36"/>
    </row>
    <row r="22" spans="1:19" ht="42" customHeight="1" x14ac:dyDescent="0.35"/>
    <row r="23" spans="1:19" s="35" customFormat="1" ht="22.8" x14ac:dyDescent="0.4">
      <c r="A23" s="51" t="s">
        <v>35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</sheetData>
  <mergeCells count="20">
    <mergeCell ref="A23:S23"/>
    <mergeCell ref="D5:H5"/>
    <mergeCell ref="A12:S12"/>
    <mergeCell ref="C5:C6"/>
    <mergeCell ref="A8:S8"/>
    <mergeCell ref="I5:K5"/>
    <mergeCell ref="L5:N5"/>
    <mergeCell ref="S5:S6"/>
    <mergeCell ref="Q5:R5"/>
    <mergeCell ref="A5:A6"/>
    <mergeCell ref="B5:B6"/>
    <mergeCell ref="F6:H6"/>
    <mergeCell ref="O5:O6"/>
    <mergeCell ref="P5:P6"/>
    <mergeCell ref="I6:K6"/>
    <mergeCell ref="A20:S20"/>
    <mergeCell ref="A17:S17"/>
    <mergeCell ref="L6:N6"/>
    <mergeCell ref="A2:S2"/>
    <mergeCell ref="A3:S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по цел. показ.</vt:lpstr>
      <vt:lpstr>'отчет по цел. показ.'!Заголовки_для_печати</vt:lpstr>
      <vt:lpstr>'отчет по цел. показ.'!Область_печати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Щетская Екатерина Викторовна</cp:lastModifiedBy>
  <cp:lastPrinted>2024-03-13T05:29:56Z</cp:lastPrinted>
  <dcterms:created xsi:type="dcterms:W3CDTF">2016-01-29T05:58:31Z</dcterms:created>
  <dcterms:modified xsi:type="dcterms:W3CDTF">2024-03-13T05:55:37Z</dcterms:modified>
</cp:coreProperties>
</file>